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rvicio de Respaldos\www.ferroistmo.com.mx\Transparencia focalizada\"/>
    </mc:Choice>
  </mc:AlternateContent>
  <bookViews>
    <workbookView xWindow="0" yWindow="0" windowWidth="28800" windowHeight="12045"/>
  </bookViews>
  <sheets>
    <sheet name="FERROSUR" sheetId="2" r:id="rId1"/>
    <sheet name="FERROISTMO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E17" i="1"/>
  <c r="D17" i="1"/>
</calcChain>
</file>

<file path=xl/sharedStrings.xml><?xml version="1.0" encoding="utf-8"?>
<sst xmlns="http://schemas.openxmlformats.org/spreadsheetml/2006/main" count="50" uniqueCount="25">
  <si>
    <t>Enero</t>
  </si>
  <si>
    <t>Febrero</t>
  </si>
  <si>
    <t>Marzo</t>
  </si>
  <si>
    <t>Abril</t>
  </si>
  <si>
    <t>Mayo</t>
  </si>
  <si>
    <t>Junio</t>
  </si>
  <si>
    <t>Total general</t>
  </si>
  <si>
    <t>MES</t>
  </si>
  <si>
    <t>FERROISTMO</t>
  </si>
  <si>
    <t>Locomotora Kilómetro</t>
  </si>
  <si>
    <t>Carro Kilómetro</t>
  </si>
  <si>
    <t>Julio</t>
  </si>
  <si>
    <t>Agosto</t>
  </si>
  <si>
    <t>Septiembre</t>
  </si>
  <si>
    <t>Concepto</t>
  </si>
  <si>
    <t>Descripción</t>
  </si>
  <si>
    <t>Locomtora kilómetro</t>
  </si>
  <si>
    <t>Carro kilómetro</t>
  </si>
  <si>
    <t>Es la distancia recorrida por las locomotoras (unidad de arrastre) y sirve para calcular el cobro de los derechos de paso</t>
  </si>
  <si>
    <t>Es la distancia recorrida por los carros que transportan carga (jalados por las locomotoras) y sirve para calcular el cobro de los derechos de paso</t>
  </si>
  <si>
    <t>Responsable del origen de la información: Abhiud Gómez Calderón .- Jefe de Despachadores</t>
  </si>
  <si>
    <t>Información Publicada por: Lic. Daniel Ayala Rodríguez Jefe de departamento de Estadística y Sistemas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</si>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</sst>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2" fillId="2" borderId="2" xfId="1" applyFont="1" applyFill="1" applyBorder="1" applyAlignment="1">
      <alignment horizontal="center" vertical="center" wrapText="1"/>
    </xf>
    <xf numFmtId="43" fontId="0" fillId="0" borderId="2" xfId="1" applyFont="1" applyBorder="1" applyAlignment="1">
      <alignment horizontal="left" indent="1"/>
    </xf>
    <xf numFmtId="43" fontId="0" fillId="0" borderId="2" xfId="1" applyFont="1" applyBorder="1"/>
    <xf numFmtId="43" fontId="3" fillId="0" borderId="2" xfId="1" applyFont="1" applyBorder="1" applyAlignment="1">
      <alignment horizontal="left"/>
    </xf>
    <xf numFmtId="43" fontId="3" fillId="0" borderId="2" xfId="1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/>
    <xf numFmtId="43" fontId="2" fillId="2" borderId="0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Locomotoras Kilómetro</a:t>
            </a:r>
          </a:p>
        </c:rich>
      </c:tx>
      <c:layout>
        <c:manualLayout>
          <c:xMode val="edge"/>
          <c:yMode val="edge"/>
          <c:x val="0.12027083010358219"/>
          <c:y val="0.22043154992886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1146139345469"/>
          <c:y val="0.3827006608979226"/>
          <c:w val="0.86483914862239986"/>
          <c:h val="0.45986707655198433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FERROSUR!$C$5:$C$16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FERROSUR!$D$5:$D$16</c:f>
              <c:numCache>
                <c:formatCode>_(* #,##0.00_);_(* \(#,##0.00\);_(* "-"??_);_(@_)</c:formatCode>
                <c:ptCount val="12"/>
                <c:pt idx="0">
                  <c:v>27582.5</c:v>
                </c:pt>
                <c:pt idx="1">
                  <c:v>23513</c:v>
                </c:pt>
                <c:pt idx="2">
                  <c:v>31500</c:v>
                </c:pt>
                <c:pt idx="3">
                  <c:v>23786.5</c:v>
                </c:pt>
                <c:pt idx="4">
                  <c:v>28911</c:v>
                </c:pt>
                <c:pt idx="5">
                  <c:v>23202</c:v>
                </c:pt>
                <c:pt idx="6">
                  <c:v>17644</c:v>
                </c:pt>
                <c:pt idx="7">
                  <c:v>21931</c:v>
                </c:pt>
                <c:pt idx="8">
                  <c:v>16946</c:v>
                </c:pt>
                <c:pt idx="9">
                  <c:v>21843</c:v>
                </c:pt>
                <c:pt idx="10">
                  <c:v>15788.5</c:v>
                </c:pt>
                <c:pt idx="11">
                  <c:v>15964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2596696"/>
        <c:axId val="482598264"/>
        <c:axId val="0"/>
      </c:bar3DChart>
      <c:catAx>
        <c:axId val="48259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598264"/>
        <c:crosses val="autoZero"/>
        <c:auto val="1"/>
        <c:lblAlgn val="ctr"/>
        <c:lblOffset val="100"/>
        <c:noMultiLvlLbl val="0"/>
      </c:catAx>
      <c:valAx>
        <c:axId val="48259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596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Carros Kilómetro</a:t>
            </a:r>
          </a:p>
        </c:rich>
      </c:tx>
      <c:layout>
        <c:manualLayout>
          <c:xMode val="edge"/>
          <c:yMode val="edge"/>
          <c:x val="0.13074918278863396"/>
          <c:y val="0.26461471874386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solidFill>
          <a:schemeClr val="accent1">
            <a:alpha val="3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094281019340799"/>
          <c:y val="0.35575644743848645"/>
          <c:w val="0.77375166849574084"/>
          <c:h val="0.454247059132723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rgbClr val="5B9BD5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FERROSUR!$C$5:$C$16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FERROSUR!$E$5:$E$16</c:f>
              <c:numCache>
                <c:formatCode>_(* #,##0.00_);_(* \(#,##0.00\);_(* "-"??_);_(@_)</c:formatCode>
                <c:ptCount val="12"/>
                <c:pt idx="0">
                  <c:v>179207.5</c:v>
                </c:pt>
                <c:pt idx="1">
                  <c:v>163879</c:v>
                </c:pt>
                <c:pt idx="2">
                  <c:v>212336.5</c:v>
                </c:pt>
                <c:pt idx="3">
                  <c:v>156388.5</c:v>
                </c:pt>
                <c:pt idx="4">
                  <c:v>199592.5</c:v>
                </c:pt>
                <c:pt idx="5">
                  <c:v>154544.5</c:v>
                </c:pt>
                <c:pt idx="6">
                  <c:v>113866</c:v>
                </c:pt>
                <c:pt idx="7">
                  <c:v>131965</c:v>
                </c:pt>
                <c:pt idx="8">
                  <c:v>98768</c:v>
                </c:pt>
                <c:pt idx="9">
                  <c:v>117330</c:v>
                </c:pt>
                <c:pt idx="10">
                  <c:v>100114</c:v>
                </c:pt>
                <c:pt idx="11">
                  <c:v>97770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gapDepth val="0"/>
        <c:shape val="box"/>
        <c:axId val="402023280"/>
        <c:axId val="402020928"/>
        <c:axId val="638244568"/>
      </c:bar3DChart>
      <c:catAx>
        <c:axId val="40202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2020928"/>
        <c:crosses val="autoZero"/>
        <c:auto val="1"/>
        <c:lblAlgn val="ctr"/>
        <c:lblOffset val="100"/>
        <c:noMultiLvlLbl val="0"/>
      </c:catAx>
      <c:valAx>
        <c:axId val="40202092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2023280"/>
        <c:crosses val="autoZero"/>
        <c:crossBetween val="between"/>
      </c:valAx>
      <c:serAx>
        <c:axId val="63824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202092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40000"/>
            <a:lumOff val="60000"/>
          </a:schemeClr>
        </a:gs>
        <a:gs pos="46000">
          <a:schemeClr val="accent6">
            <a:lumMod val="95000"/>
            <a:lumOff val="5000"/>
          </a:schemeClr>
        </a:gs>
        <a:gs pos="100000">
          <a:schemeClr val="accent6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Locomotoras</a:t>
            </a:r>
            <a:r>
              <a:rPr lang="es-MX" baseline="0"/>
              <a:t> Kilómetro</a:t>
            </a:r>
            <a:endParaRPr lang="es-MX"/>
          </a:p>
        </c:rich>
      </c:tx>
      <c:layout>
        <c:manualLayout>
          <c:xMode val="edge"/>
          <c:yMode val="edge"/>
          <c:x val="0.36777278979683919"/>
          <c:y val="0.21565096393548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99440237694669"/>
          <c:y val="0.38202276840949728"/>
          <c:w val="0.87713425621939856"/>
          <c:h val="0.47228456014362658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5.9617732973895254E-3"/>
                  <c:y val="-0.24479298608892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872577657965088E-3"/>
                  <c:y val="-0.145710110767220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490310631859986E-3"/>
                  <c:y val="-0.17485213292066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745155315930175E-3"/>
                  <c:y val="-0.12531069525980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617732973895254E-3"/>
                  <c:y val="-0.142795908551875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45155315929447E-3"/>
                  <c:y val="-0.13988170633653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745155315930175E-3"/>
                  <c:y val="-0.163195324059286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9362888289825421E-3"/>
                  <c:y val="-0.10199707753705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0.16028112184394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FERROISTMO!$C$5:$C$16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FERROISTMO!$D$5:$D$16</c:f>
              <c:numCache>
                <c:formatCode>_(* #,##0.00_);_(* \(#,##0.00\);_(* "-"??_);_(@_)</c:formatCode>
                <c:ptCount val="12"/>
                <c:pt idx="0">
                  <c:v>1997</c:v>
                </c:pt>
                <c:pt idx="1">
                  <c:v>1116.5</c:v>
                </c:pt>
                <c:pt idx="2">
                  <c:v>1335.5</c:v>
                </c:pt>
                <c:pt idx="3">
                  <c:v>826</c:v>
                </c:pt>
                <c:pt idx="4">
                  <c:v>1099</c:v>
                </c:pt>
                <c:pt idx="5">
                  <c:v>1012</c:v>
                </c:pt>
                <c:pt idx="6">
                  <c:v>1235.5</c:v>
                </c:pt>
                <c:pt idx="7">
                  <c:v>656.5</c:v>
                </c:pt>
                <c:pt idx="8">
                  <c:v>1047.5</c:v>
                </c:pt>
                <c:pt idx="9">
                  <c:v>868</c:v>
                </c:pt>
                <c:pt idx="10">
                  <c:v>847.5</c:v>
                </c:pt>
                <c:pt idx="11">
                  <c:v>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024064"/>
        <c:axId val="402021712"/>
        <c:axId val="0"/>
      </c:bar3DChart>
      <c:catAx>
        <c:axId val="4020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2021712"/>
        <c:crosses val="autoZero"/>
        <c:auto val="1"/>
        <c:lblAlgn val="ctr"/>
        <c:lblOffset val="100"/>
        <c:noMultiLvlLbl val="0"/>
      </c:catAx>
      <c:valAx>
        <c:axId val="40202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202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MX" sz="1400">
                <a:solidFill>
                  <a:schemeClr val="bg1"/>
                </a:solidFill>
              </a:rPr>
              <a:t>carros kilómetro</a:t>
            </a:r>
          </a:p>
        </c:rich>
      </c:tx>
      <c:layout>
        <c:manualLayout>
          <c:xMode val="edge"/>
          <c:yMode val="edge"/>
          <c:x val="0.31736420739149085"/>
          <c:y val="0.22785297108131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065136157800739"/>
          <c:y val="0.49516138185429526"/>
          <c:w val="0.79884212857593873"/>
          <c:h val="0.39743917145491947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FERROISTMO!$C$5:$C$16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FERROISTMO!$E$5:$E$16</c:f>
              <c:numCache>
                <c:formatCode>_(* #,##0.00_);_(* \(#,##0.00\);_(* "-"??_);_(@_)</c:formatCode>
                <c:ptCount val="12"/>
                <c:pt idx="0">
                  <c:v>10076.5</c:v>
                </c:pt>
                <c:pt idx="1">
                  <c:v>11697.5</c:v>
                </c:pt>
                <c:pt idx="2">
                  <c:v>11058</c:v>
                </c:pt>
                <c:pt idx="3">
                  <c:v>8495.5</c:v>
                </c:pt>
                <c:pt idx="4">
                  <c:v>15542</c:v>
                </c:pt>
                <c:pt idx="5">
                  <c:v>12115.5</c:v>
                </c:pt>
                <c:pt idx="6">
                  <c:v>8018.5</c:v>
                </c:pt>
                <c:pt idx="7">
                  <c:v>6991</c:v>
                </c:pt>
                <c:pt idx="8">
                  <c:v>1990.5</c:v>
                </c:pt>
                <c:pt idx="9">
                  <c:v>6720</c:v>
                </c:pt>
                <c:pt idx="10">
                  <c:v>3138</c:v>
                </c:pt>
                <c:pt idx="11">
                  <c:v>5482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402021320"/>
        <c:axId val="402022888"/>
        <c:axId val="0"/>
      </c:bar3DChart>
      <c:catAx>
        <c:axId val="40202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2022888"/>
        <c:crosses val="autoZero"/>
        <c:auto val="1"/>
        <c:lblAlgn val="ctr"/>
        <c:lblOffset val="100"/>
        <c:noMultiLvlLbl val="0"/>
      </c:catAx>
      <c:valAx>
        <c:axId val="40202288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202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206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5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  <a:sp3d/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>
      <cs:styleClr val="0"/>
    </cs:fillRef>
    <cs:effectRef idx="0"/>
    <cs:fontRef idx="minor">
      <a:schemeClr val="dk1"/>
    </cs:fontRef>
    <cs:spPr>
      <a:solidFill>
        <a:schemeClr val="phClr">
          <a:alpha val="30000"/>
        </a:schemeClr>
      </a:solidFill>
      <a:sp3d/>
    </cs:spPr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lumMod val="60000"/>
            <a:lumOff val="40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lumMod val="50000"/>
            <a:lumOff val="5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32499</xdr:rowOff>
    </xdr:from>
    <xdr:to>
      <xdr:col>7</xdr:col>
      <xdr:colOff>862853</xdr:colOff>
      <xdr:row>42</xdr:row>
      <xdr:rowOff>66116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1451161</xdr:colOff>
      <xdr:row>20</xdr:row>
      <xdr:rowOff>123264</xdr:rowOff>
    </xdr:from>
    <xdr:to>
      <xdr:col>9</xdr:col>
      <xdr:colOff>246530</xdr:colOff>
      <xdr:row>42</xdr:row>
      <xdr:rowOff>155763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0.37689</cdr:x>
      <cdr:y>0.01998</cdr:y>
    </cdr:from>
    <cdr:to>
      <cdr:x>0.63575</cdr:x>
      <cdr:y>0.19239</cdr:y>
    </cdr:to>
    <cdr:pic>
      <cdr:nvPicPr>
        <cdr:cNvPr id="2" name="Imagen 1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14388" y="84417"/>
          <a:ext cx="1589670" cy="728358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0.36456</cdr:x>
      <cdr:y>0.03856</cdr:y>
    </cdr:from>
    <cdr:to>
      <cdr:x>0.61021</cdr:x>
      <cdr:y>0.21101</cdr:y>
    </cdr:to>
    <cdr:pic>
      <cdr:nvPicPr>
        <cdr:cNvPr id="2" name="Imagen 1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59212" y="162858"/>
          <a:ext cx="1589670" cy="728358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672352</xdr:colOff>
      <xdr:row>19</xdr:row>
      <xdr:rowOff>180414</xdr:rowOff>
    </xdr:from>
    <xdr:to>
      <xdr:col>7</xdr:col>
      <xdr:colOff>28575</xdr:colOff>
      <xdr:row>42</xdr:row>
      <xdr:rowOff>156882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19</xdr:row>
      <xdr:rowOff>171450</xdr:rowOff>
    </xdr:from>
    <xdr:to>
      <xdr:col>7</xdr:col>
      <xdr:colOff>5932714</xdr:colOff>
      <xdr:row>42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0.38865</cdr:x>
      <cdr:y>0.02451</cdr:y>
    </cdr:from>
    <cdr:to>
      <cdr:x>0.63753</cdr:x>
      <cdr:y>0.19165</cdr:y>
    </cdr:to>
    <cdr:pic>
      <cdr:nvPicPr>
        <cdr:cNvPr id="4" name="Imagen 3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482476" y="106829"/>
          <a:ext cx="1589670" cy="72835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0.30946</cdr:x>
      <cdr:y>2.36457E-7</cdr:y>
    </cdr:from>
    <cdr:to>
      <cdr:x>0.65675</cdr:x>
      <cdr:y>0.19369</cdr:y>
    </cdr:to>
    <cdr:pic>
      <cdr:nvPicPr>
        <cdr:cNvPr id="2" name="Imagen 1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1842" y="1"/>
          <a:ext cx="1842503" cy="8191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7"/>
  <sheetViews>
    <sheetView tabSelected="1" zoomScale="85" zoomScaleNormal="85" workbookViewId="0">
      <selection activeCell="E17" sqref="E17"/>
    </sheetView>
  </sheetViews>
  <sheetFormatPr baseColWidth="10" defaultRowHeight="15" x14ac:dyDescent="0.25"/>
  <cols>
    <col min="3" max="3" width="14.42578125" bestFit="1" customWidth="1"/>
    <col min="5" max="5" width="13.140625" bestFit="1" customWidth="1"/>
    <col min="7" max="7" width="19.5703125" bestFit="1" customWidth="1"/>
    <col min="8" max="8" width="101.140625" customWidth="1"/>
    <col min="9" max="9" width="14" bestFit="1" customWidth="1"/>
    <col min="10" max="11" width="13.85546875" bestFit="1" customWidth="1"/>
  </cols>
  <sheetData>
    <row r="3" spans="3:8" x14ac:dyDescent="0.25">
      <c r="C3" s="14" t="s">
        <v>7</v>
      </c>
      <c r="D3" s="16" t="s">
        <v>8</v>
      </c>
      <c r="E3" s="16"/>
    </row>
    <row r="4" spans="3:8" ht="45" x14ac:dyDescent="0.25">
      <c r="C4" s="15"/>
      <c r="D4" s="1" t="s">
        <v>9</v>
      </c>
      <c r="E4" s="1" t="s">
        <v>10</v>
      </c>
      <c r="G4" s="6" t="s">
        <v>14</v>
      </c>
      <c r="H4" s="6" t="s">
        <v>15</v>
      </c>
    </row>
    <row r="5" spans="3:8" x14ac:dyDescent="0.25">
      <c r="C5" s="2" t="s">
        <v>0</v>
      </c>
      <c r="D5" s="3">
        <v>27582.5</v>
      </c>
      <c r="E5" s="3">
        <v>179207.5</v>
      </c>
      <c r="G5" s="7"/>
      <c r="H5" s="7"/>
    </row>
    <row r="6" spans="3:8" ht="30" x14ac:dyDescent="0.25">
      <c r="C6" s="2" t="s">
        <v>1</v>
      </c>
      <c r="D6" s="3">
        <v>23513</v>
      </c>
      <c r="E6" s="3">
        <v>163879</v>
      </c>
      <c r="G6" s="12" t="s">
        <v>16</v>
      </c>
      <c r="H6" s="11" t="s">
        <v>18</v>
      </c>
    </row>
    <row r="7" spans="3:8" ht="30" x14ac:dyDescent="0.25">
      <c r="C7" s="2" t="s">
        <v>2</v>
      </c>
      <c r="D7" s="3">
        <v>31500</v>
      </c>
      <c r="E7" s="3">
        <v>212336.5</v>
      </c>
      <c r="G7" s="12" t="s">
        <v>17</v>
      </c>
      <c r="H7" s="11" t="s">
        <v>19</v>
      </c>
    </row>
    <row r="8" spans="3:8" x14ac:dyDescent="0.25">
      <c r="C8" s="2" t="s">
        <v>3</v>
      </c>
      <c r="D8" s="3">
        <v>23786.5</v>
      </c>
      <c r="E8" s="3">
        <v>156388.5</v>
      </c>
    </row>
    <row r="9" spans="3:8" x14ac:dyDescent="0.25">
      <c r="C9" s="2" t="s">
        <v>4</v>
      </c>
      <c r="D9" s="3">
        <v>28911</v>
      </c>
      <c r="E9" s="3">
        <v>199592.5</v>
      </c>
      <c r="G9" s="13" t="s">
        <v>20</v>
      </c>
    </row>
    <row r="10" spans="3:8" x14ac:dyDescent="0.25">
      <c r="C10" s="2" t="s">
        <v>5</v>
      </c>
      <c r="D10" s="3">
        <v>23202</v>
      </c>
      <c r="E10" s="3">
        <v>154544.5</v>
      </c>
      <c r="G10" s="13" t="s">
        <v>21</v>
      </c>
    </row>
    <row r="11" spans="3:8" x14ac:dyDescent="0.25">
      <c r="C11" s="2" t="s">
        <v>11</v>
      </c>
      <c r="D11" s="3">
        <v>17644</v>
      </c>
      <c r="E11" s="3">
        <v>113866</v>
      </c>
    </row>
    <row r="12" spans="3:8" x14ac:dyDescent="0.25">
      <c r="C12" s="2" t="s">
        <v>12</v>
      </c>
      <c r="D12" s="3">
        <v>21931</v>
      </c>
      <c r="E12" s="3">
        <v>131965</v>
      </c>
    </row>
    <row r="13" spans="3:8" x14ac:dyDescent="0.25">
      <c r="C13" s="2" t="s">
        <v>13</v>
      </c>
      <c r="D13" s="3">
        <v>16946</v>
      </c>
      <c r="E13" s="3">
        <v>98768</v>
      </c>
    </row>
    <row r="14" spans="3:8" x14ac:dyDescent="0.25">
      <c r="C14" s="2" t="s">
        <v>22</v>
      </c>
      <c r="D14" s="3">
        <v>21843</v>
      </c>
      <c r="E14" s="3">
        <v>117330</v>
      </c>
    </row>
    <row r="15" spans="3:8" x14ac:dyDescent="0.25">
      <c r="C15" s="2" t="s">
        <v>23</v>
      </c>
      <c r="D15" s="3">
        <v>15788.5</v>
      </c>
      <c r="E15" s="3">
        <v>100114</v>
      </c>
    </row>
    <row r="16" spans="3:8" x14ac:dyDescent="0.25">
      <c r="C16" s="2" t="s">
        <v>24</v>
      </c>
      <c r="D16" s="3">
        <v>15964</v>
      </c>
      <c r="E16" s="3">
        <v>97770</v>
      </c>
    </row>
    <row r="17" spans="3:5" x14ac:dyDescent="0.25">
      <c r="C17" s="4" t="s">
        <v>6</v>
      </c>
      <c r="D17" s="5">
        <f>SUM(D5:D16)</f>
        <v>268611.5</v>
      </c>
      <c r="E17" s="5">
        <f>SUM(E5:E16)</f>
        <v>1725761.5</v>
      </c>
    </row>
  </sheetData>
  <mergeCells count="2">
    <mergeCell ref="C3:C4"/>
    <mergeCell ref="D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8"/>
  <sheetViews>
    <sheetView topLeftCell="A13" zoomScale="115" zoomScaleNormal="115" workbookViewId="0">
      <selection activeCell="E17" sqref="E17"/>
    </sheetView>
  </sheetViews>
  <sheetFormatPr baseColWidth="10" defaultRowHeight="15" x14ac:dyDescent="0.25"/>
  <cols>
    <col min="5" max="5" width="12.42578125" bestFit="1" customWidth="1"/>
    <col min="7" max="7" width="25.42578125" bestFit="1" customWidth="1"/>
    <col min="8" max="8" width="106.140625" bestFit="1" customWidth="1"/>
    <col min="9" max="9" width="14" bestFit="1" customWidth="1"/>
    <col min="10" max="11" width="13.85546875" bestFit="1" customWidth="1"/>
  </cols>
  <sheetData>
    <row r="3" spans="3:8" x14ac:dyDescent="0.25">
      <c r="C3" s="14" t="s">
        <v>7</v>
      </c>
      <c r="D3" s="17" t="s">
        <v>8</v>
      </c>
      <c r="E3" s="17"/>
      <c r="F3" s="7"/>
      <c r="G3" s="7"/>
      <c r="H3" s="7"/>
    </row>
    <row r="4" spans="3:8" ht="45" x14ac:dyDescent="0.25">
      <c r="C4" s="15"/>
      <c r="D4" s="1" t="s">
        <v>9</v>
      </c>
      <c r="E4" s="1" t="s">
        <v>10</v>
      </c>
      <c r="F4" s="7"/>
      <c r="G4" s="6" t="s">
        <v>14</v>
      </c>
      <c r="H4" s="6" t="s">
        <v>15</v>
      </c>
    </row>
    <row r="5" spans="3:8" x14ac:dyDescent="0.25">
      <c r="C5" s="8" t="s">
        <v>0</v>
      </c>
      <c r="D5" s="8">
        <v>1997</v>
      </c>
      <c r="E5" s="8">
        <v>10076.5</v>
      </c>
      <c r="F5" s="7"/>
      <c r="G5" s="7"/>
      <c r="H5" s="7"/>
    </row>
    <row r="6" spans="3:8" x14ac:dyDescent="0.25">
      <c r="C6" s="8" t="s">
        <v>1</v>
      </c>
      <c r="D6" s="8">
        <v>1116.5</v>
      </c>
      <c r="E6" s="8">
        <v>11697.5</v>
      </c>
      <c r="F6" s="7"/>
      <c r="G6" s="9" t="s">
        <v>16</v>
      </c>
      <c r="H6" s="11" t="s">
        <v>18</v>
      </c>
    </row>
    <row r="7" spans="3:8" ht="30" x14ac:dyDescent="0.25">
      <c r="C7" s="8" t="s">
        <v>2</v>
      </c>
      <c r="D7" s="8">
        <v>1335.5</v>
      </c>
      <c r="E7" s="8">
        <v>11058</v>
      </c>
      <c r="F7" s="7"/>
      <c r="G7" s="9" t="s">
        <v>17</v>
      </c>
      <c r="H7" s="11" t="s">
        <v>19</v>
      </c>
    </row>
    <row r="8" spans="3:8" x14ac:dyDescent="0.25">
      <c r="C8" s="8" t="s">
        <v>3</v>
      </c>
      <c r="D8" s="8">
        <v>826</v>
      </c>
      <c r="E8" s="8">
        <v>8495.5</v>
      </c>
      <c r="F8" s="7"/>
      <c r="G8" s="7"/>
      <c r="H8" s="7"/>
    </row>
    <row r="9" spans="3:8" x14ac:dyDescent="0.25">
      <c r="C9" s="8" t="s">
        <v>4</v>
      </c>
      <c r="D9" s="8">
        <v>1099</v>
      </c>
      <c r="E9" s="8">
        <v>15542</v>
      </c>
      <c r="F9" s="7"/>
      <c r="G9" s="13" t="s">
        <v>20</v>
      </c>
      <c r="H9" s="7"/>
    </row>
    <row r="10" spans="3:8" x14ac:dyDescent="0.25">
      <c r="C10" s="8" t="s">
        <v>5</v>
      </c>
      <c r="D10" s="8">
        <v>1012</v>
      </c>
      <c r="E10" s="8">
        <v>12115.5</v>
      </c>
      <c r="F10" s="7"/>
      <c r="G10" s="13" t="s">
        <v>21</v>
      </c>
      <c r="H10" s="7"/>
    </row>
    <row r="11" spans="3:8" x14ac:dyDescent="0.25">
      <c r="C11" s="8" t="s">
        <v>11</v>
      </c>
      <c r="D11" s="8">
        <v>1235.5</v>
      </c>
      <c r="E11" s="8">
        <v>8018.5</v>
      </c>
      <c r="F11" s="7"/>
      <c r="G11" s="7"/>
      <c r="H11" s="7"/>
    </row>
    <row r="12" spans="3:8" x14ac:dyDescent="0.25">
      <c r="C12" s="8" t="s">
        <v>12</v>
      </c>
      <c r="D12" s="8">
        <v>656.5</v>
      </c>
      <c r="E12" s="8">
        <v>6991</v>
      </c>
      <c r="F12" s="7"/>
      <c r="G12" s="7"/>
      <c r="H12" s="7"/>
    </row>
    <row r="13" spans="3:8" x14ac:dyDescent="0.25">
      <c r="C13" s="8" t="s">
        <v>13</v>
      </c>
      <c r="D13" s="8">
        <v>1047.5</v>
      </c>
      <c r="E13" s="8">
        <v>1990.5</v>
      </c>
      <c r="F13" s="7"/>
      <c r="G13" s="7"/>
      <c r="H13" s="7"/>
    </row>
    <row r="14" spans="3:8" x14ac:dyDescent="0.25">
      <c r="C14" s="8" t="s">
        <v>22</v>
      </c>
      <c r="D14" s="8">
        <v>868</v>
      </c>
      <c r="E14" s="8">
        <v>6720</v>
      </c>
      <c r="F14" s="7"/>
      <c r="G14" s="7"/>
      <c r="H14" s="7"/>
    </row>
    <row r="15" spans="3:8" x14ac:dyDescent="0.25">
      <c r="C15" s="8" t="s">
        <v>23</v>
      </c>
      <c r="D15" s="8">
        <v>847.5</v>
      </c>
      <c r="E15" s="8">
        <v>3138</v>
      </c>
      <c r="F15" s="7"/>
      <c r="G15" s="7"/>
      <c r="H15" s="7"/>
    </row>
    <row r="16" spans="3:8" x14ac:dyDescent="0.25">
      <c r="C16" s="8" t="s">
        <v>24</v>
      </c>
      <c r="D16" s="8">
        <v>672</v>
      </c>
      <c r="E16" s="8">
        <v>5482</v>
      </c>
      <c r="F16" s="7"/>
      <c r="G16" s="7"/>
      <c r="H16" s="7"/>
    </row>
    <row r="17" spans="3:8" x14ac:dyDescent="0.25">
      <c r="C17" s="10" t="s">
        <v>6</v>
      </c>
      <c r="D17" s="10">
        <f>SUM(D5:D16)</f>
        <v>12713</v>
      </c>
      <c r="E17" s="10">
        <f>SUM(E5:E16)</f>
        <v>101325</v>
      </c>
      <c r="F17" s="7"/>
      <c r="G17" s="7"/>
      <c r="H17" s="7"/>
    </row>
    <row r="18" spans="3:8" x14ac:dyDescent="0.25">
      <c r="C18" s="7"/>
      <c r="D18" s="7"/>
      <c r="E18" s="7"/>
      <c r="F18" s="7"/>
      <c r="G18" s="7"/>
      <c r="H18" s="7"/>
    </row>
  </sheetData>
  <mergeCells count="2">
    <mergeCell ref="C3:C4"/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FERROSUR</vt:lpstr>
      <vt:lpstr>FERROISTMO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Arzat</dc:creator>
  <cp:lastModifiedBy>dayala</cp:lastModifiedBy>
  <dcterms:created xsi:type="dcterms:W3CDTF">2015-09-17T21:44:28Z</dcterms:created>
  <dcterms:modified xsi:type="dcterms:W3CDTF">2016-01-20T21:33:26Z</dcterms:modified>
</cp:coreProperties>
</file>